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Pricing Table" sheetId="1" r:id="rId1"/>
  </sheets>
  <definedNames/>
  <calcPr fullCalcOnLoad="1"/>
</workbook>
</file>

<file path=xl/sharedStrings.xml><?xml version="1.0" encoding="utf-8"?>
<sst xmlns="http://schemas.openxmlformats.org/spreadsheetml/2006/main" count="218" uniqueCount="69">
  <si>
    <t>Total Cost</t>
  </si>
  <si>
    <t>Qty</t>
  </si>
  <si>
    <t xml:space="preserve">TOTAL </t>
  </si>
  <si>
    <t>Unit Price</t>
  </si>
  <si>
    <r>
      <t xml:space="preserve">FREIGHT CHARGES </t>
    </r>
    <r>
      <rPr>
        <b/>
        <i/>
        <sz val="10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>:</t>
    </r>
  </si>
  <si>
    <t xml:space="preserve">AB4210AA0023 </t>
  </si>
  <si>
    <t>Juniper Networks AppSecure for SRX3600 - subscription license (1 year)</t>
  </si>
  <si>
    <t xml:space="preserve">AB4210AA0042 </t>
  </si>
  <si>
    <t xml:space="preserve">BU5213AK0162 </t>
  </si>
  <si>
    <t>Juniper SRX240</t>
  </si>
  <si>
    <t xml:space="preserve">BU5213AK0167 </t>
  </si>
  <si>
    <t xml:space="preserve">AA0910AA0018 </t>
  </si>
  <si>
    <t>Juniper SRX3400</t>
  </si>
  <si>
    <t>Juniper SRX3600</t>
  </si>
  <si>
    <t xml:space="preserve">AB4210AA0063 </t>
  </si>
  <si>
    <t xml:space="preserve">AB4709AA0008 </t>
  </si>
  <si>
    <t xml:space="preserve">AB4709AA0014 </t>
  </si>
  <si>
    <t xml:space="preserve">AB4911AA0006 </t>
  </si>
  <si>
    <t xml:space="preserve">AAAS6888 </t>
  </si>
  <si>
    <t>Juniper SRX3  Series</t>
  </si>
  <si>
    <t xml:space="preserve">AAAS6918 </t>
  </si>
  <si>
    <t xml:space="preserve">AAAS6932 </t>
  </si>
  <si>
    <t xml:space="preserve">AACV9004 </t>
  </si>
  <si>
    <t xml:space="preserve">AACV9063 </t>
  </si>
  <si>
    <t xml:space="preserve">AACY7988 </t>
  </si>
  <si>
    <t xml:space="preserve">AAAW3614 </t>
  </si>
  <si>
    <t xml:space="preserve">AAAZ2024 </t>
  </si>
  <si>
    <t xml:space="preserve">AABF5717 </t>
  </si>
  <si>
    <t xml:space="preserve">AACY5862 </t>
  </si>
  <si>
    <t xml:space="preserve">AACY8035 </t>
  </si>
  <si>
    <t xml:space="preserve">AADH4071 </t>
  </si>
  <si>
    <t xml:space="preserve">AJ4613AK0127 </t>
  </si>
  <si>
    <t>Juniper SRX650</t>
  </si>
  <si>
    <t xml:space="preserve">AJ4613AK0128 </t>
  </si>
  <si>
    <t xml:space="preserve">AJ4713AK0058 </t>
  </si>
  <si>
    <t xml:space="preserve">AJ4713AK0064 </t>
  </si>
  <si>
    <t xml:space="preserve">AAEC2936 </t>
  </si>
  <si>
    <t xml:space="preserve">AAEC4045 </t>
  </si>
  <si>
    <t xml:space="preserve">RTU0000000356523 </t>
  </si>
  <si>
    <t>Juniper S2500</t>
  </si>
  <si>
    <t>SRX3600-APPSEC-A-1 |</t>
  </si>
  <si>
    <t>SRX240</t>
  </si>
  <si>
    <t xml:space="preserve">SRX3400 </t>
  </si>
  <si>
    <t>SRX3600</t>
  </si>
  <si>
    <t>SRX3</t>
  </si>
  <si>
    <t>SRX650</t>
  </si>
  <si>
    <t>S2500</t>
  </si>
  <si>
    <t>03-01-2018</t>
  </si>
  <si>
    <t>04-30-2019</t>
  </si>
  <si>
    <t>05-02-2018</t>
  </si>
  <si>
    <t>02-11-2018</t>
  </si>
  <si>
    <t>03-01-2017</t>
  </si>
  <si>
    <t>Support Start Date</t>
  </si>
  <si>
    <t>Support End Date</t>
  </si>
  <si>
    <t>Product Description</t>
  </si>
  <si>
    <t>Item</t>
  </si>
  <si>
    <t>Service Level Description</t>
  </si>
  <si>
    <t>RNWL SUB FOR APP SECURITYAND IPS UPDATES FOR SRX3600 425DAY</t>
  </si>
  <si>
    <t>RNWL JUNIPER CARE NEXTDAY SUPFOR SRX240 425DAY</t>
  </si>
  <si>
    <t>RNWL JCARE ND SRX3400 CHASSIS425DAY</t>
  </si>
  <si>
    <t>RNWL JUNIPER CARE NEXTDAY SUPFOR SRX3-NPC 425DAY</t>
  </si>
  <si>
    <t>RNWL JCARE ANNUAL SAMEDAY SUPF/ SRX650 61DAY</t>
  </si>
  <si>
    <t>RNWL JUNIPER CARE NEXTDAY SUPFOR SRX650 363DAY</t>
  </si>
  <si>
    <t>RNWL JUNIPER CARE NEXTDAY SUPFOR SRX3-NPC 443DAY</t>
  </si>
  <si>
    <t>RNWL J-CARE CORE SUPP F/STRM2500 ADD 1250 790DAY</t>
  </si>
  <si>
    <t>Serial Number</t>
  </si>
  <si>
    <t>Vendor Response Table</t>
  </si>
  <si>
    <t>Juniper Support Renewal</t>
  </si>
  <si>
    <t>2018-021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</si>
</sst>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8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164" fontId="48" fillId="0" borderId="13" xfId="0" applyNumberFormat="1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34" borderId="16" xfId="0" applyFont="1" applyFill="1" applyBorder="1" applyAlignment="1">
      <alignment horizontal="center" wrapText="1"/>
    </xf>
    <xf numFmtId="0" fontId="28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51" fillId="0" borderId="16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8" xfId="0" applyFont="1" applyBorder="1" applyAlignment="1">
      <alignment vertical="center" wrapText="1"/>
    </xf>
    <xf numFmtId="164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1" fillId="34" borderId="20" xfId="0" applyFont="1" applyFill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164" fontId="28" fillId="35" borderId="17" xfId="0" applyNumberFormat="1" applyFont="1" applyFill="1" applyBorder="1" applyAlignment="1">
      <alignment horizontal="center" wrapText="1"/>
    </xf>
    <xf numFmtId="164" fontId="0" fillId="35" borderId="16" xfId="0" applyNumberFormat="1" applyFont="1" applyFill="1" applyBorder="1" applyAlignment="1">
      <alignment horizontal="center" wrapText="1"/>
    </xf>
    <xf numFmtId="164" fontId="0" fillId="35" borderId="20" xfId="0" applyNumberFormat="1" applyFont="1" applyFill="1" applyBorder="1" applyAlignment="1">
      <alignment horizontal="center" wrapText="1"/>
    </xf>
    <xf numFmtId="164" fontId="0" fillId="35" borderId="18" xfId="0" applyNumberFormat="1" applyFont="1" applyFill="1" applyBorder="1" applyAlignment="1">
      <alignment horizontal="center" wrapText="1"/>
    </xf>
    <xf numFmtId="164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>
      <alignment horizontal="center" wrapText="1"/>
    </xf>
    <xf numFmtId="164" fontId="28" fillId="0" borderId="23" xfId="0" applyNumberFormat="1" applyFont="1" applyFill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51" fillId="0" borderId="17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0" fontId="51" fillId="0" borderId="25" xfId="0" applyFont="1" applyBorder="1" applyAlignment="1">
      <alignment/>
    </xf>
    <xf numFmtId="0" fontId="51" fillId="0" borderId="25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32" fillId="36" borderId="10" xfId="0" applyFont="1" applyFill="1" applyBorder="1" applyAlignment="1">
      <alignment horizontal="center" wrapText="1"/>
    </xf>
    <xf numFmtId="0" fontId="32" fillId="36" borderId="0" xfId="0" applyFont="1" applyFill="1" applyBorder="1" applyAlignment="1">
      <alignment horizontal="center" wrapText="1"/>
    </xf>
    <xf numFmtId="0" fontId="32" fillId="36" borderId="15" xfId="0" applyFont="1" applyFill="1" applyBorder="1" applyAlignment="1">
      <alignment horizontal="center" wrapText="1"/>
    </xf>
    <xf numFmtId="0" fontId="32" fillId="36" borderId="28" xfId="0" applyFont="1" applyFill="1" applyBorder="1" applyAlignment="1">
      <alignment horizontal="center" wrapText="1"/>
    </xf>
    <xf numFmtId="0" fontId="32" fillId="36" borderId="14" xfId="0" applyFont="1" applyFill="1" applyBorder="1" applyAlignment="1">
      <alignment horizontal="center" wrapText="1"/>
    </xf>
    <xf numFmtId="0" fontId="32" fillId="36" borderId="2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50" fillId="36" borderId="30" xfId="0" applyFont="1" applyFill="1" applyBorder="1" applyAlignment="1">
      <alignment horizontal="center" wrapText="1"/>
    </xf>
    <xf numFmtId="0" fontId="50" fillId="36" borderId="31" xfId="0" applyFont="1" applyFill="1" applyBorder="1" applyAlignment="1">
      <alignment horizontal="center" wrapText="1"/>
    </xf>
    <xf numFmtId="0" fontId="50" fillId="36" borderId="3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showGridLines="0" tabSelected="1" workbookViewId="0" topLeftCell="A1">
      <selection activeCell="B6" sqref="B6"/>
    </sheetView>
  </sheetViews>
  <sheetFormatPr defaultColWidth="9.140625" defaultRowHeight="15"/>
  <cols>
    <col min="1" max="1" width="5.140625" style="0" customWidth="1"/>
    <col min="2" max="2" width="34.8515625" style="2" customWidth="1"/>
    <col min="3" max="3" width="20.57421875" style="2" customWidth="1"/>
    <col min="4" max="4" width="60.8515625" style="2" customWidth="1"/>
    <col min="5" max="5" width="17.421875" style="2" customWidth="1"/>
    <col min="6" max="6" width="11.421875" style="2" customWidth="1"/>
    <col min="7" max="7" width="11.28125" style="2" customWidth="1"/>
    <col min="8" max="8" width="7.140625" style="3" customWidth="1"/>
    <col min="9" max="9" width="13.140625" style="4" customWidth="1"/>
    <col min="10" max="10" width="15.7109375" style="4" customWidth="1"/>
  </cols>
  <sheetData>
    <row r="1" ht="15.75" thickBot="1"/>
    <row r="2" spans="2:10" ht="15.75">
      <c r="B2" s="64" t="s">
        <v>66</v>
      </c>
      <c r="C2" s="65"/>
      <c r="D2" s="65"/>
      <c r="E2" s="65"/>
      <c r="F2" s="65"/>
      <c r="G2" s="65"/>
      <c r="H2" s="65"/>
      <c r="I2" s="65"/>
      <c r="J2" s="66"/>
    </row>
    <row r="3" spans="2:10" ht="15" customHeight="1">
      <c r="B3" s="57" t="s">
        <v>67</v>
      </c>
      <c r="C3" s="58"/>
      <c r="D3" s="58"/>
      <c r="E3" s="58"/>
      <c r="F3" s="58"/>
      <c r="G3" s="58"/>
      <c r="H3" s="58"/>
      <c r="I3" s="58"/>
      <c r="J3" s="59"/>
    </row>
    <row r="4" spans="2:10" ht="15" customHeight="1">
      <c r="B4" s="60" t="s">
        <v>68</v>
      </c>
      <c r="C4" s="61"/>
      <c r="D4" s="61"/>
      <c r="E4" s="61"/>
      <c r="F4" s="61"/>
      <c r="G4" s="61"/>
      <c r="H4" s="61"/>
      <c r="I4" s="61"/>
      <c r="J4" s="62"/>
    </row>
    <row r="5" spans="2:10" ht="4.5" customHeight="1">
      <c r="B5" s="9"/>
      <c r="C5" s="10"/>
      <c r="D5" s="10"/>
      <c r="E5" s="10"/>
      <c r="F5" s="10"/>
      <c r="G5" s="10"/>
      <c r="H5" s="10"/>
      <c r="I5" s="10"/>
      <c r="J5" s="18"/>
    </row>
    <row r="6" spans="2:10" ht="30" customHeight="1" thickBot="1">
      <c r="B6" s="12" t="s">
        <v>54</v>
      </c>
      <c r="C6" s="13" t="s">
        <v>55</v>
      </c>
      <c r="D6" s="13" t="s">
        <v>56</v>
      </c>
      <c r="E6" s="13" t="s">
        <v>65</v>
      </c>
      <c r="F6" s="13" t="s">
        <v>52</v>
      </c>
      <c r="G6" s="13" t="s">
        <v>53</v>
      </c>
      <c r="H6" s="11" t="s">
        <v>1</v>
      </c>
      <c r="I6" s="26" t="s">
        <v>3</v>
      </c>
      <c r="J6" s="35" t="s">
        <v>0</v>
      </c>
    </row>
    <row r="7" spans="2:10" s="19" customFormat="1" ht="28.5" customHeight="1" thickTop="1">
      <c r="B7" s="47" t="s">
        <v>6</v>
      </c>
      <c r="C7" s="38" t="s">
        <v>40</v>
      </c>
      <c r="D7" s="46" t="s">
        <v>57</v>
      </c>
      <c r="E7" s="38" t="s">
        <v>5</v>
      </c>
      <c r="F7" s="39" t="s">
        <v>47</v>
      </c>
      <c r="G7" s="39" t="s">
        <v>48</v>
      </c>
      <c r="H7" s="21">
        <v>1</v>
      </c>
      <c r="I7" s="31"/>
      <c r="J7" s="36">
        <f aca="true" t="shared" si="0" ref="J7:J40">I7*H7</f>
        <v>0</v>
      </c>
    </row>
    <row r="8" spans="2:10" s="1" customFormat="1" ht="28.5" customHeight="1">
      <c r="B8" s="48" t="s">
        <v>6</v>
      </c>
      <c r="C8" s="53" t="s">
        <v>40</v>
      </c>
      <c r="D8" s="30" t="s">
        <v>57</v>
      </c>
      <c r="E8" s="30" t="s">
        <v>7</v>
      </c>
      <c r="F8" s="40" t="s">
        <v>47</v>
      </c>
      <c r="G8" s="40" t="s">
        <v>48</v>
      </c>
      <c r="H8" s="20">
        <v>1</v>
      </c>
      <c r="I8" s="32"/>
      <c r="J8" s="36">
        <f t="shared" si="0"/>
        <v>0</v>
      </c>
    </row>
    <row r="9" spans="2:10" s="1" customFormat="1" ht="19.5" customHeight="1">
      <c r="B9" s="49" t="s">
        <v>9</v>
      </c>
      <c r="C9" s="53" t="s">
        <v>41</v>
      </c>
      <c r="D9" s="23" t="s">
        <v>58</v>
      </c>
      <c r="E9" s="23" t="s">
        <v>8</v>
      </c>
      <c r="F9" s="41" t="s">
        <v>47</v>
      </c>
      <c r="G9" s="41" t="s">
        <v>48</v>
      </c>
      <c r="H9" s="20">
        <v>1</v>
      </c>
      <c r="I9" s="32"/>
      <c r="J9" s="36">
        <f t="shared" si="0"/>
        <v>0</v>
      </c>
    </row>
    <row r="10" spans="2:10" s="1" customFormat="1" ht="19.5" customHeight="1">
      <c r="B10" s="49" t="s">
        <v>9</v>
      </c>
      <c r="C10" s="53" t="s">
        <v>41</v>
      </c>
      <c r="D10" s="23" t="s">
        <v>58</v>
      </c>
      <c r="E10" s="23" t="s">
        <v>10</v>
      </c>
      <c r="F10" s="41" t="s">
        <v>47</v>
      </c>
      <c r="G10" s="41" t="s">
        <v>48</v>
      </c>
      <c r="H10" s="20">
        <v>1</v>
      </c>
      <c r="I10" s="32"/>
      <c r="J10" s="36">
        <f t="shared" si="0"/>
        <v>0</v>
      </c>
    </row>
    <row r="11" spans="2:10" s="1" customFormat="1" ht="19.5" customHeight="1">
      <c r="B11" s="49" t="s">
        <v>12</v>
      </c>
      <c r="C11" s="53" t="s">
        <v>42</v>
      </c>
      <c r="D11" s="23" t="s">
        <v>59</v>
      </c>
      <c r="E11" s="23" t="s">
        <v>11</v>
      </c>
      <c r="F11" s="41" t="s">
        <v>47</v>
      </c>
      <c r="G11" s="41" t="s">
        <v>48</v>
      </c>
      <c r="H11" s="20">
        <v>1</v>
      </c>
      <c r="I11" s="32"/>
      <c r="J11" s="36">
        <f t="shared" si="0"/>
        <v>0</v>
      </c>
    </row>
    <row r="12" spans="2:10" s="1" customFormat="1" ht="19.5" customHeight="1">
      <c r="B12" s="49" t="s">
        <v>13</v>
      </c>
      <c r="C12" s="53" t="s">
        <v>43</v>
      </c>
      <c r="D12" s="23" t="s">
        <v>59</v>
      </c>
      <c r="E12" s="23" t="s">
        <v>5</v>
      </c>
      <c r="F12" s="41" t="s">
        <v>47</v>
      </c>
      <c r="G12" s="41" t="s">
        <v>48</v>
      </c>
      <c r="H12" s="20">
        <v>1</v>
      </c>
      <c r="I12" s="32"/>
      <c r="J12" s="36">
        <f t="shared" si="0"/>
        <v>0</v>
      </c>
    </row>
    <row r="13" spans="2:10" s="1" customFormat="1" ht="19.5" customHeight="1">
      <c r="B13" s="49" t="s">
        <v>13</v>
      </c>
      <c r="C13" s="53" t="s">
        <v>43</v>
      </c>
      <c r="D13" s="23" t="s">
        <v>59</v>
      </c>
      <c r="E13" s="23" t="s">
        <v>7</v>
      </c>
      <c r="F13" s="41" t="s">
        <v>47</v>
      </c>
      <c r="G13" s="41" t="s">
        <v>48</v>
      </c>
      <c r="H13" s="20">
        <v>1</v>
      </c>
      <c r="I13" s="32"/>
      <c r="J13" s="36">
        <f t="shared" si="0"/>
        <v>0</v>
      </c>
    </row>
    <row r="14" spans="2:10" s="1" customFormat="1" ht="19.5" customHeight="1">
      <c r="B14" s="49" t="s">
        <v>13</v>
      </c>
      <c r="C14" s="53" t="s">
        <v>43</v>
      </c>
      <c r="D14" s="23" t="s">
        <v>59</v>
      </c>
      <c r="E14" s="23" t="s">
        <v>14</v>
      </c>
      <c r="F14" s="41" t="s">
        <v>47</v>
      </c>
      <c r="G14" s="41" t="s">
        <v>48</v>
      </c>
      <c r="H14" s="20">
        <v>1</v>
      </c>
      <c r="I14" s="32"/>
      <c r="J14" s="36">
        <f t="shared" si="0"/>
        <v>0</v>
      </c>
    </row>
    <row r="15" spans="2:10" s="1" customFormat="1" ht="19.5" customHeight="1">
      <c r="B15" s="49" t="s">
        <v>13</v>
      </c>
      <c r="C15" s="53" t="s">
        <v>43</v>
      </c>
      <c r="D15" s="23" t="s">
        <v>59</v>
      </c>
      <c r="E15" s="23" t="s">
        <v>15</v>
      </c>
      <c r="F15" s="41" t="s">
        <v>47</v>
      </c>
      <c r="G15" s="41" t="s">
        <v>48</v>
      </c>
      <c r="H15" s="20">
        <v>1</v>
      </c>
      <c r="I15" s="32"/>
      <c r="J15" s="36">
        <f t="shared" si="0"/>
        <v>0</v>
      </c>
    </row>
    <row r="16" spans="2:10" s="1" customFormat="1" ht="19.5" customHeight="1">
      <c r="B16" s="49" t="s">
        <v>13</v>
      </c>
      <c r="C16" s="53" t="s">
        <v>43</v>
      </c>
      <c r="D16" s="23" t="s">
        <v>59</v>
      </c>
      <c r="E16" s="23" t="s">
        <v>16</v>
      </c>
      <c r="F16" s="41" t="s">
        <v>47</v>
      </c>
      <c r="G16" s="41" t="s">
        <v>48</v>
      </c>
      <c r="H16" s="20">
        <v>1</v>
      </c>
      <c r="I16" s="32"/>
      <c r="J16" s="36">
        <f t="shared" si="0"/>
        <v>0</v>
      </c>
    </row>
    <row r="17" spans="2:10" s="1" customFormat="1" ht="19.5" customHeight="1">
      <c r="B17" s="49" t="s">
        <v>13</v>
      </c>
      <c r="C17" s="53" t="s">
        <v>43</v>
      </c>
      <c r="D17" s="23" t="s">
        <v>59</v>
      </c>
      <c r="E17" s="23" t="s">
        <v>17</v>
      </c>
      <c r="F17" s="41" t="s">
        <v>47</v>
      </c>
      <c r="G17" s="41" t="s">
        <v>48</v>
      </c>
      <c r="H17" s="20">
        <v>1</v>
      </c>
      <c r="I17" s="32"/>
      <c r="J17" s="36">
        <f t="shared" si="0"/>
        <v>0</v>
      </c>
    </row>
    <row r="18" spans="2:10" s="1" customFormat="1" ht="19.5" customHeight="1">
      <c r="B18" s="49" t="s">
        <v>19</v>
      </c>
      <c r="C18" s="53" t="s">
        <v>44</v>
      </c>
      <c r="D18" s="23" t="s">
        <v>60</v>
      </c>
      <c r="E18" s="23" t="s">
        <v>18</v>
      </c>
      <c r="F18" s="41" t="s">
        <v>47</v>
      </c>
      <c r="G18" s="41" t="s">
        <v>48</v>
      </c>
      <c r="H18" s="20">
        <v>1</v>
      </c>
      <c r="I18" s="32"/>
      <c r="J18" s="36">
        <f t="shared" si="0"/>
        <v>0</v>
      </c>
    </row>
    <row r="19" spans="2:10" s="1" customFormat="1" ht="19.5" customHeight="1">
      <c r="B19" s="49" t="s">
        <v>19</v>
      </c>
      <c r="C19" s="23" t="s">
        <v>44</v>
      </c>
      <c r="D19" s="23" t="s">
        <v>60</v>
      </c>
      <c r="E19" s="23" t="s">
        <v>20</v>
      </c>
      <c r="F19" s="41" t="s">
        <v>47</v>
      </c>
      <c r="G19" s="41" t="s">
        <v>48</v>
      </c>
      <c r="H19" s="20">
        <v>1</v>
      </c>
      <c r="I19" s="32"/>
      <c r="J19" s="36">
        <f t="shared" si="0"/>
        <v>0</v>
      </c>
    </row>
    <row r="20" spans="2:10" s="1" customFormat="1" ht="19.5" customHeight="1">
      <c r="B20" s="49" t="s">
        <v>19</v>
      </c>
      <c r="C20" s="23" t="s">
        <v>44</v>
      </c>
      <c r="D20" s="24" t="s">
        <v>60</v>
      </c>
      <c r="E20" s="24" t="s">
        <v>21</v>
      </c>
      <c r="F20" s="42" t="s">
        <v>47</v>
      </c>
      <c r="G20" s="42" t="s">
        <v>48</v>
      </c>
      <c r="H20" s="20">
        <v>1</v>
      </c>
      <c r="I20" s="32"/>
      <c r="J20" s="36">
        <f t="shared" si="0"/>
        <v>0</v>
      </c>
    </row>
    <row r="21" spans="2:10" s="1" customFormat="1" ht="19.5" customHeight="1">
      <c r="B21" s="49" t="s">
        <v>19</v>
      </c>
      <c r="C21" s="23" t="s">
        <v>44</v>
      </c>
      <c r="D21" s="24" t="s">
        <v>60</v>
      </c>
      <c r="E21" s="24" t="s">
        <v>22</v>
      </c>
      <c r="F21" s="42" t="s">
        <v>47</v>
      </c>
      <c r="G21" s="42" t="s">
        <v>48</v>
      </c>
      <c r="H21" s="20">
        <v>1</v>
      </c>
      <c r="I21" s="32"/>
      <c r="J21" s="36">
        <f t="shared" si="0"/>
        <v>0</v>
      </c>
    </row>
    <row r="22" spans="2:10" s="1" customFormat="1" ht="19.5" customHeight="1">
      <c r="B22" s="49" t="s">
        <v>19</v>
      </c>
      <c r="C22" s="23" t="s">
        <v>44</v>
      </c>
      <c r="D22" s="24" t="s">
        <v>60</v>
      </c>
      <c r="E22" s="24" t="s">
        <v>23</v>
      </c>
      <c r="F22" s="42" t="s">
        <v>47</v>
      </c>
      <c r="G22" s="42" t="s">
        <v>48</v>
      </c>
      <c r="H22" s="20">
        <v>1</v>
      </c>
      <c r="I22" s="32"/>
      <c r="J22" s="36">
        <f t="shared" si="0"/>
        <v>0</v>
      </c>
    </row>
    <row r="23" spans="2:10" s="1" customFormat="1" ht="19.5" customHeight="1">
      <c r="B23" s="49" t="s">
        <v>19</v>
      </c>
      <c r="C23" s="23" t="s">
        <v>44</v>
      </c>
      <c r="D23" s="24" t="s">
        <v>60</v>
      </c>
      <c r="E23" s="24" t="s">
        <v>24</v>
      </c>
      <c r="F23" s="42" t="s">
        <v>47</v>
      </c>
      <c r="G23" s="42" t="s">
        <v>48</v>
      </c>
      <c r="H23" s="20">
        <v>1</v>
      </c>
      <c r="I23" s="32"/>
      <c r="J23" s="36">
        <f t="shared" si="0"/>
        <v>0</v>
      </c>
    </row>
    <row r="24" spans="2:10" s="1" customFormat="1" ht="19.5" customHeight="1">
      <c r="B24" s="49" t="s">
        <v>19</v>
      </c>
      <c r="C24" s="23" t="s">
        <v>44</v>
      </c>
      <c r="D24" s="24" t="s">
        <v>60</v>
      </c>
      <c r="E24" s="24" t="s">
        <v>25</v>
      </c>
      <c r="F24" s="42" t="s">
        <v>47</v>
      </c>
      <c r="G24" s="42" t="s">
        <v>48</v>
      </c>
      <c r="H24" s="20">
        <v>1</v>
      </c>
      <c r="I24" s="32"/>
      <c r="J24" s="36">
        <f t="shared" si="0"/>
        <v>0</v>
      </c>
    </row>
    <row r="25" spans="2:10" s="1" customFormat="1" ht="19.5" customHeight="1">
      <c r="B25" s="49" t="s">
        <v>19</v>
      </c>
      <c r="C25" s="23" t="s">
        <v>44</v>
      </c>
      <c r="D25" s="24" t="s">
        <v>60</v>
      </c>
      <c r="E25" s="24" t="s">
        <v>26</v>
      </c>
      <c r="F25" s="42" t="s">
        <v>47</v>
      </c>
      <c r="G25" s="42" t="s">
        <v>48</v>
      </c>
      <c r="H25" s="20">
        <v>1</v>
      </c>
      <c r="I25" s="32"/>
      <c r="J25" s="36">
        <f t="shared" si="0"/>
        <v>0</v>
      </c>
    </row>
    <row r="26" spans="2:10" s="1" customFormat="1" ht="19.5" customHeight="1">
      <c r="B26" s="49" t="s">
        <v>19</v>
      </c>
      <c r="C26" s="23" t="s">
        <v>44</v>
      </c>
      <c r="D26" s="24" t="s">
        <v>60</v>
      </c>
      <c r="E26" s="24" t="s">
        <v>27</v>
      </c>
      <c r="F26" s="42" t="s">
        <v>47</v>
      </c>
      <c r="G26" s="42" t="s">
        <v>48</v>
      </c>
      <c r="H26" s="20">
        <v>1</v>
      </c>
      <c r="I26" s="32"/>
      <c r="J26" s="36">
        <f t="shared" si="0"/>
        <v>0</v>
      </c>
    </row>
    <row r="27" spans="2:10" s="1" customFormat="1" ht="19.5" customHeight="1">
      <c r="B27" s="49" t="s">
        <v>19</v>
      </c>
      <c r="C27" s="23" t="s">
        <v>44</v>
      </c>
      <c r="D27" s="24" t="s">
        <v>60</v>
      </c>
      <c r="E27" s="24" t="s">
        <v>28</v>
      </c>
      <c r="F27" s="42" t="s">
        <v>47</v>
      </c>
      <c r="G27" s="42" t="s">
        <v>48</v>
      </c>
      <c r="H27" s="20">
        <v>1</v>
      </c>
      <c r="I27" s="32"/>
      <c r="J27" s="36">
        <f t="shared" si="0"/>
        <v>0</v>
      </c>
    </row>
    <row r="28" spans="2:10" s="1" customFormat="1" ht="19.5" customHeight="1">
      <c r="B28" s="49" t="s">
        <v>19</v>
      </c>
      <c r="C28" s="23" t="s">
        <v>44</v>
      </c>
      <c r="D28" s="24" t="s">
        <v>60</v>
      </c>
      <c r="E28" s="24" t="s">
        <v>29</v>
      </c>
      <c r="F28" s="42" t="s">
        <v>47</v>
      </c>
      <c r="G28" s="42" t="s">
        <v>48</v>
      </c>
      <c r="H28" s="20">
        <v>1</v>
      </c>
      <c r="I28" s="32"/>
      <c r="J28" s="36">
        <f t="shared" si="0"/>
        <v>0</v>
      </c>
    </row>
    <row r="29" spans="2:10" s="1" customFormat="1" ht="19.5" customHeight="1">
      <c r="B29" s="49" t="s">
        <v>19</v>
      </c>
      <c r="C29" s="23" t="s">
        <v>44</v>
      </c>
      <c r="D29" s="24" t="s">
        <v>60</v>
      </c>
      <c r="E29" s="24" t="s">
        <v>30</v>
      </c>
      <c r="F29" s="42" t="s">
        <v>47</v>
      </c>
      <c r="G29" s="42" t="s">
        <v>48</v>
      </c>
      <c r="H29" s="20">
        <v>1</v>
      </c>
      <c r="I29" s="32"/>
      <c r="J29" s="36">
        <f t="shared" si="0"/>
        <v>0</v>
      </c>
    </row>
    <row r="30" spans="2:10" s="1" customFormat="1" ht="19.5" customHeight="1">
      <c r="B30" s="49" t="s">
        <v>32</v>
      </c>
      <c r="C30" s="23" t="s">
        <v>45</v>
      </c>
      <c r="D30" s="24" t="s">
        <v>61</v>
      </c>
      <c r="E30" s="24" t="s">
        <v>31</v>
      </c>
      <c r="F30" s="42" t="s">
        <v>47</v>
      </c>
      <c r="G30" s="42" t="s">
        <v>48</v>
      </c>
      <c r="H30" s="20">
        <v>1</v>
      </c>
      <c r="I30" s="32"/>
      <c r="J30" s="36">
        <f t="shared" si="0"/>
        <v>0</v>
      </c>
    </row>
    <row r="31" spans="2:10" s="1" customFormat="1" ht="19.5" customHeight="1">
      <c r="B31" s="49" t="s">
        <v>32</v>
      </c>
      <c r="C31" s="23" t="s">
        <v>45</v>
      </c>
      <c r="D31" s="24" t="s">
        <v>61</v>
      </c>
      <c r="E31" s="24" t="s">
        <v>33</v>
      </c>
      <c r="F31" s="42" t="s">
        <v>49</v>
      </c>
      <c r="G31" s="42" t="s">
        <v>48</v>
      </c>
      <c r="H31" s="20">
        <v>1</v>
      </c>
      <c r="I31" s="32"/>
      <c r="J31" s="36">
        <f t="shared" si="0"/>
        <v>0</v>
      </c>
    </row>
    <row r="32" spans="2:10" s="1" customFormat="1" ht="19.5" customHeight="1">
      <c r="B32" s="49" t="s">
        <v>32</v>
      </c>
      <c r="C32" s="23" t="s">
        <v>45</v>
      </c>
      <c r="D32" s="24" t="s">
        <v>61</v>
      </c>
      <c r="E32" s="24" t="s">
        <v>34</v>
      </c>
      <c r="F32" s="42" t="s">
        <v>49</v>
      </c>
      <c r="G32" s="42" t="s">
        <v>48</v>
      </c>
      <c r="H32" s="20">
        <v>1</v>
      </c>
      <c r="I32" s="32"/>
      <c r="J32" s="36">
        <f t="shared" si="0"/>
        <v>0</v>
      </c>
    </row>
    <row r="33" spans="2:10" s="1" customFormat="1" ht="19.5" customHeight="1">
      <c r="B33" s="49" t="s">
        <v>32</v>
      </c>
      <c r="C33" s="23" t="s">
        <v>45</v>
      </c>
      <c r="D33" s="24" t="s">
        <v>61</v>
      </c>
      <c r="E33" s="24" t="s">
        <v>35</v>
      </c>
      <c r="F33" s="42" t="s">
        <v>49</v>
      </c>
      <c r="G33" s="42" t="s">
        <v>48</v>
      </c>
      <c r="H33" s="20">
        <v>1</v>
      </c>
      <c r="I33" s="32"/>
      <c r="J33" s="36">
        <f t="shared" si="0"/>
        <v>0</v>
      </c>
    </row>
    <row r="34" spans="2:10" s="1" customFormat="1" ht="19.5" customHeight="1">
      <c r="B34" s="49" t="s">
        <v>32</v>
      </c>
      <c r="C34" s="23" t="s">
        <v>45</v>
      </c>
      <c r="D34" s="24" t="s">
        <v>62</v>
      </c>
      <c r="E34" s="24" t="s">
        <v>31</v>
      </c>
      <c r="F34" s="42" t="s">
        <v>49</v>
      </c>
      <c r="G34" s="42" t="s">
        <v>48</v>
      </c>
      <c r="H34" s="20">
        <v>1</v>
      </c>
      <c r="I34" s="32"/>
      <c r="J34" s="36">
        <f t="shared" si="0"/>
        <v>0</v>
      </c>
    </row>
    <row r="35" spans="2:10" s="1" customFormat="1" ht="19.5" customHeight="1">
      <c r="B35" s="49" t="s">
        <v>32</v>
      </c>
      <c r="C35" s="23" t="s">
        <v>45</v>
      </c>
      <c r="D35" s="24" t="s">
        <v>62</v>
      </c>
      <c r="E35" s="24" t="s">
        <v>33</v>
      </c>
      <c r="F35" s="42" t="s">
        <v>47</v>
      </c>
      <c r="G35" s="42" t="s">
        <v>48</v>
      </c>
      <c r="H35" s="20">
        <v>1</v>
      </c>
      <c r="I35" s="32"/>
      <c r="J35" s="36">
        <f t="shared" si="0"/>
        <v>0</v>
      </c>
    </row>
    <row r="36" spans="2:10" s="1" customFormat="1" ht="19.5" customHeight="1">
      <c r="B36" s="49" t="s">
        <v>32</v>
      </c>
      <c r="C36" s="23" t="s">
        <v>45</v>
      </c>
      <c r="D36" s="24" t="s">
        <v>62</v>
      </c>
      <c r="E36" s="24" t="s">
        <v>34</v>
      </c>
      <c r="F36" s="42" t="s">
        <v>47</v>
      </c>
      <c r="G36" s="42" t="s">
        <v>48</v>
      </c>
      <c r="H36" s="20">
        <v>1</v>
      </c>
      <c r="I36" s="32"/>
      <c r="J36" s="36">
        <f t="shared" si="0"/>
        <v>0</v>
      </c>
    </row>
    <row r="37" spans="2:10" s="1" customFormat="1" ht="19.5" customHeight="1">
      <c r="B37" s="50" t="s">
        <v>32</v>
      </c>
      <c r="C37" s="54" t="s">
        <v>45</v>
      </c>
      <c r="D37" s="27" t="s">
        <v>62</v>
      </c>
      <c r="E37" s="27" t="s">
        <v>35</v>
      </c>
      <c r="F37" s="43" t="s">
        <v>47</v>
      </c>
      <c r="G37" s="43" t="s">
        <v>48</v>
      </c>
      <c r="H37" s="20">
        <v>1</v>
      </c>
      <c r="I37" s="32"/>
      <c r="J37" s="36">
        <f t="shared" si="0"/>
        <v>0</v>
      </c>
    </row>
    <row r="38" spans="2:10" s="1" customFormat="1" ht="19.5" customHeight="1">
      <c r="B38" s="51" t="s">
        <v>19</v>
      </c>
      <c r="C38" s="55" t="s">
        <v>44</v>
      </c>
      <c r="D38" s="28" t="s">
        <v>63</v>
      </c>
      <c r="E38" s="28" t="s">
        <v>36</v>
      </c>
      <c r="F38" s="44" t="s">
        <v>50</v>
      </c>
      <c r="G38" s="44" t="s">
        <v>48</v>
      </c>
      <c r="H38" s="29">
        <v>1</v>
      </c>
      <c r="I38" s="33"/>
      <c r="J38" s="36">
        <f t="shared" si="0"/>
        <v>0</v>
      </c>
    </row>
    <row r="39" spans="2:10" s="1" customFormat="1" ht="19.5" customHeight="1">
      <c r="B39" s="51" t="s">
        <v>19</v>
      </c>
      <c r="C39" s="55" t="s">
        <v>44</v>
      </c>
      <c r="D39" s="28" t="s">
        <v>63</v>
      </c>
      <c r="E39" s="28" t="s">
        <v>37</v>
      </c>
      <c r="F39" s="44" t="s">
        <v>50</v>
      </c>
      <c r="G39" s="44" t="s">
        <v>48</v>
      </c>
      <c r="H39" s="29">
        <v>1</v>
      </c>
      <c r="I39" s="33"/>
      <c r="J39" s="36">
        <f t="shared" si="0"/>
        <v>0</v>
      </c>
    </row>
    <row r="40" spans="2:10" s="1" customFormat="1" ht="30.75" customHeight="1" thickBot="1">
      <c r="B40" s="52" t="s">
        <v>39</v>
      </c>
      <c r="C40" s="56" t="s">
        <v>46</v>
      </c>
      <c r="D40" s="25" t="s">
        <v>64</v>
      </c>
      <c r="E40" s="25" t="s">
        <v>38</v>
      </c>
      <c r="F40" s="45" t="s">
        <v>51</v>
      </c>
      <c r="G40" s="45" t="s">
        <v>48</v>
      </c>
      <c r="H40" s="22">
        <v>1</v>
      </c>
      <c r="I40" s="34"/>
      <c r="J40" s="37">
        <f t="shared" si="0"/>
        <v>0</v>
      </c>
    </row>
    <row r="41" spans="2:10" ht="11.25" customHeight="1">
      <c r="B41" s="6"/>
      <c r="C41" s="6"/>
      <c r="D41" s="6"/>
      <c r="E41" s="6"/>
      <c r="F41" s="6"/>
      <c r="G41" s="6"/>
      <c r="H41" s="7"/>
      <c r="I41" s="8"/>
      <c r="J41" s="8"/>
    </row>
    <row r="42" spans="2:10" ht="15">
      <c r="B42" s="63" t="s">
        <v>4</v>
      </c>
      <c r="C42" s="63"/>
      <c r="D42" s="63"/>
      <c r="E42" s="63"/>
      <c r="F42" s="63"/>
      <c r="G42" s="63"/>
      <c r="H42" s="63"/>
      <c r="I42" s="63"/>
      <c r="J42" s="17"/>
    </row>
    <row r="43" spans="2:10" ht="15">
      <c r="B43" s="6"/>
      <c r="C43" s="6"/>
      <c r="D43" s="6"/>
      <c r="E43" s="6"/>
      <c r="F43" s="6"/>
      <c r="G43" s="6"/>
      <c r="H43" s="7"/>
      <c r="I43" s="8"/>
      <c r="J43" s="8"/>
    </row>
    <row r="44" spans="2:10" s="5" customFormat="1" ht="16.5" thickBot="1">
      <c r="B44" s="14"/>
      <c r="C44" s="14"/>
      <c r="D44" s="14"/>
      <c r="E44" s="14"/>
      <c r="F44" s="14"/>
      <c r="G44" s="14"/>
      <c r="H44" s="14"/>
      <c r="I44" s="16" t="s">
        <v>2</v>
      </c>
      <c r="J44" s="15">
        <f>SUM(J7:J43)</f>
        <v>0</v>
      </c>
    </row>
    <row r="45" ht="15.75" thickTop="1"/>
  </sheetData>
  <sheetProtection/>
  <mergeCells count="4">
    <mergeCell ref="B3:J3"/>
    <mergeCell ref="B4:J4"/>
    <mergeCell ref="B42:I42"/>
    <mergeCell ref="B2:J2"/>
  </mergeCells>
  <printOptions/>
  <pageMargins left="0.7" right="0.7" top="0.75" bottom="0.75" header="0.3" footer="0.3"/>
  <pageSetup fitToHeight="1" fitToWidth="1" horizontalDpi="600" verticalDpi="600" orientation="landscape" scale="74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Crystal Porter</cp:lastModifiedBy>
  <cp:lastPrinted>2013-12-13T14:50:35Z</cp:lastPrinted>
  <dcterms:created xsi:type="dcterms:W3CDTF">2013-01-17T14:55:39Z</dcterms:created>
  <dcterms:modified xsi:type="dcterms:W3CDTF">2018-02-26T17:17:33Z</dcterms:modified>
  <cp:category/>
  <cp:version/>
  <cp:contentType/>
  <cp:contentStatus/>
</cp:coreProperties>
</file>