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21840" windowHeight="12588" activeTab="0"/>
  </bookViews>
  <sheets>
    <sheet name="Pricing Tabl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<sst xmlns="http://schemas.openxmlformats.org/spreadsheetml/2006/main" count="26" uniqueCount="26">
  <si>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Description</t>
  </si>
  <si>
    <t>Total Cost</t>
  </si>
  <si>
    <t>Qty</t>
  </si>
  <si>
    <t xml:space="preserve">TOTAL </t>
  </si>
  <si>
    <t>Product Number</t>
  </si>
  <si>
    <t>Unit Price</t>
  </si>
  <si>
    <r>
      <t xml:space="preserve">FREIGHT CHARGES </t>
    </r>
    <r>
      <rPr>
        <b/>
        <i/>
        <sz val="10"/>
        <color indexed="8"/>
        <rFont val="Calibri"/>
        <family val="2"/>
      </rPr>
      <t>(if applicable)</t>
    </r>
    <r>
      <rPr>
        <b/>
        <sz val="11"/>
        <color indexed="8"/>
        <rFont val="Calibri"/>
        <family val="2"/>
      </rPr>
      <t>:</t>
    </r>
  </si>
  <si>
    <t>Vendor Response Pricing Table</t>
  </si>
  <si>
    <t>Cisco Switch</t>
  </si>
  <si>
    <t>C9300-48P-E</t>
  </si>
  <si>
    <t>Catalyst 9300 48-port PoE+, Network Essentials</t>
  </si>
  <si>
    <t>STACK-T1-50CM=</t>
  </si>
  <si>
    <t>50CM Type 1 Stacking Cable</t>
  </si>
  <si>
    <t>Catalyst Stack Power Cable 30 CM Spare</t>
  </si>
  <si>
    <t>CAB-SPWR-30CM=</t>
  </si>
  <si>
    <t>PWR-C1-715WAC/2</t>
  </si>
  <si>
    <t>715W AC Config 1 Secondary Power Supply</t>
  </si>
  <si>
    <t>C9300-NM-4G=</t>
  </si>
  <si>
    <t>Catalyst 9300 4 x 1GE Network Module, spare</t>
  </si>
  <si>
    <t>GLC-SX-MMD=</t>
  </si>
  <si>
    <t>1000BASE-SX SFP transceiver module, MMF, 850nm</t>
  </si>
  <si>
    <t>CON-SNT-C93004PE</t>
  </si>
  <si>
    <t>SNTC-8X5XNBD Catalyst 9300 48-port PoE+, Network Essentials</t>
  </si>
  <si>
    <t>2018-012</t>
  </si>
  <si>
    <t>C9300-DNA-E-48-3Y</t>
  </si>
  <si>
    <t xml:space="preserve">DNA Subscription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</si>
</sst>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/>
      <bottom style="thin"/>
    </border>
    <border>
      <left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0" fontId="48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164" fontId="49" fillId="0" borderId="0" xfId="0" applyNumberFormat="1" applyFont="1" applyAlignment="1">
      <alignment horizontal="center" wrapText="1"/>
    </xf>
    <xf numFmtId="164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1" xfId="0" applyFont="1" applyFill="1" applyBorder="1" applyAlignment="1">
      <alignment horizontal="center" wrapText="1"/>
    </xf>
    <xf numFmtId="0" fontId="50" fillId="33" borderId="0" xfId="0" applyFont="1" applyFill="1" applyBorder="1" applyAlignment="1">
      <alignment horizontal="center" wrapText="1"/>
    </xf>
    <xf numFmtId="0" fontId="26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wrapText="1"/>
    </xf>
    <xf numFmtId="164" fontId="48" fillId="0" borderId="14" xfId="0" applyNumberFormat="1" applyFont="1" applyFill="1" applyBorder="1" applyAlignment="1">
      <alignment horizontal="center" wrapText="1"/>
    </xf>
    <xf numFmtId="0" fontId="24" fillId="34" borderId="0" xfId="0" applyFont="1" applyFill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0" fontId="50" fillId="33" borderId="16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1" fillId="34" borderId="17" xfId="0" applyFont="1" applyFill="1" applyBorder="1" applyAlignment="1">
      <alignment horizontal="center" wrapText="1"/>
    </xf>
    <xf numFmtId="164" fontId="0" fillId="0" borderId="18" xfId="0" applyNumberFormat="1" applyFont="1" applyFill="1" applyBorder="1" applyAlignment="1">
      <alignment horizontal="center" wrapText="1"/>
    </xf>
    <xf numFmtId="0" fontId="28" fillId="34" borderId="19" xfId="0" applyFont="1" applyFill="1" applyBorder="1" applyAlignment="1">
      <alignment horizontal="center" wrapText="1"/>
    </xf>
    <xf numFmtId="164" fontId="28" fillId="0" borderId="20" xfId="0" applyNumberFormat="1" applyFont="1" applyFill="1" applyBorder="1" applyAlignment="1">
      <alignment horizontal="center" wrapText="1"/>
    </xf>
    <xf numFmtId="0" fontId="51" fillId="0" borderId="0" xfId="0" applyFont="1" applyAlignment="1">
      <alignment/>
    </xf>
    <xf numFmtId="0" fontId="1" fillId="34" borderId="21" xfId="0" applyFont="1" applyFill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center" wrapText="1"/>
    </xf>
    <xf numFmtId="0" fontId="51" fillId="0" borderId="23" xfId="0" applyFont="1" applyBorder="1" applyAlignment="1">
      <alignment/>
    </xf>
    <xf numFmtId="0" fontId="51" fillId="0" borderId="24" xfId="0" applyFont="1" applyBorder="1" applyAlignment="1">
      <alignment vertical="center" wrapText="1"/>
    </xf>
    <xf numFmtId="0" fontId="51" fillId="0" borderId="17" xfId="0" applyFont="1" applyBorder="1" applyAlignment="1">
      <alignment/>
    </xf>
    <xf numFmtId="0" fontId="51" fillId="0" borderId="24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1" xfId="0" applyFont="1" applyBorder="1" applyAlignment="1">
      <alignment vertical="center" wrapText="1"/>
    </xf>
    <xf numFmtId="0" fontId="51" fillId="0" borderId="26" xfId="0" applyFont="1" applyBorder="1" applyAlignment="1">
      <alignment vertical="center"/>
    </xf>
    <xf numFmtId="164" fontId="26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9" xfId="0" applyNumberFormat="1" applyFont="1" applyFill="1" applyBorder="1" applyAlignment="1">
      <alignment horizontal="center" wrapText="1"/>
    </xf>
    <xf numFmtId="164" fontId="0" fillId="0" borderId="17" xfId="0" applyNumberFormat="1" applyFont="1" applyFill="1" applyBorder="1" applyAlignment="1">
      <alignment horizontal="center" wrapText="1"/>
    </xf>
    <xf numFmtId="164" fontId="0" fillId="0" borderId="21" xfId="0" applyNumberFormat="1" applyFont="1" applyFill="1" applyBorder="1" applyAlignment="1">
      <alignment horizontal="center" wrapText="1"/>
    </xf>
    <xf numFmtId="0" fontId="32" fillId="35" borderId="11" xfId="0" applyFont="1" applyFill="1" applyBorder="1" applyAlignment="1">
      <alignment horizontal="center" wrapText="1"/>
    </xf>
    <xf numFmtId="0" fontId="32" fillId="35" borderId="0" xfId="0" applyFont="1" applyFill="1" applyBorder="1" applyAlignment="1">
      <alignment horizontal="center" wrapText="1"/>
    </xf>
    <xf numFmtId="0" fontId="32" fillId="35" borderId="16" xfId="0" applyFont="1" applyFill="1" applyBorder="1" applyAlignment="1">
      <alignment horizontal="center" wrapText="1"/>
    </xf>
    <xf numFmtId="0" fontId="32" fillId="35" borderId="27" xfId="0" applyFont="1" applyFill="1" applyBorder="1" applyAlignment="1">
      <alignment horizontal="center" wrapText="1"/>
    </xf>
    <xf numFmtId="0" fontId="32" fillId="35" borderId="15" xfId="0" applyFont="1" applyFill="1" applyBorder="1" applyAlignment="1">
      <alignment horizontal="center" wrapText="1"/>
    </xf>
    <xf numFmtId="0" fontId="32" fillId="35" borderId="28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50" fillId="35" borderId="29" xfId="0" applyFont="1" applyFill="1" applyBorder="1" applyAlignment="1">
      <alignment horizontal="center" wrapText="1"/>
    </xf>
    <xf numFmtId="0" fontId="50" fillId="35" borderId="30" xfId="0" applyFont="1" applyFill="1" applyBorder="1" applyAlignment="1">
      <alignment horizontal="center" wrapText="1"/>
    </xf>
    <xf numFmtId="0" fontId="50" fillId="35" borderId="31" xfId="0" applyFont="1" applyFill="1" applyBorder="1" applyAlignment="1">
      <alignment horizontal="center" wrapText="1"/>
    </xf>
    <xf numFmtId="0" fontId="51" fillId="0" borderId="24" xfId="0" applyFont="1" applyBorder="1" applyAlignment="1">
      <alignment vertical="center"/>
    </xf>
    <xf numFmtId="0" fontId="51" fillId="0" borderId="17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showGridLines="0" tabSelected="1" workbookViewId="0" topLeftCell="A1">
      <selection activeCell="B16" sqref="B16"/>
    </sheetView>
  </sheetViews>
  <sheetFormatPr defaultColWidth="9.140625" defaultRowHeight="15"/>
  <cols>
    <col min="1" max="1" width="5.140625" style="0" customWidth="1"/>
    <col min="2" max="2" width="18.00390625" style="0" customWidth="1"/>
    <col min="3" max="3" width="47.00390625" style="2" customWidth="1"/>
    <col min="4" max="4" width="9.28125" style="3" customWidth="1"/>
    <col min="5" max="5" width="15.421875" style="4" customWidth="1"/>
    <col min="6" max="6" width="15.7109375" style="4" customWidth="1"/>
  </cols>
  <sheetData>
    <row r="1" ht="15" thickBot="1"/>
    <row r="2" spans="2:6" ht="15">
      <c r="B2" s="46" t="s">
        <v>7</v>
      </c>
      <c r="C2" s="47"/>
      <c r="D2" s="47"/>
      <c r="E2" s="47"/>
      <c r="F2" s="48"/>
    </row>
    <row r="3" spans="2:6" ht="15" customHeight="1">
      <c r="B3" s="39" t="s">
        <v>8</v>
      </c>
      <c r="C3" s="40"/>
      <c r="D3" s="40"/>
      <c r="E3" s="40"/>
      <c r="F3" s="41"/>
    </row>
    <row r="4" spans="2:6" ht="15" customHeight="1">
      <c r="B4" s="42" t="s">
        <v>23</v>
      </c>
      <c r="C4" s="43"/>
      <c r="D4" s="43"/>
      <c r="E4" s="43"/>
      <c r="F4" s="44"/>
    </row>
    <row r="5" spans="2:6" ht="4.5" customHeight="1">
      <c r="B5" s="10"/>
      <c r="C5" s="11"/>
      <c r="D5" s="11"/>
      <c r="E5" s="11"/>
      <c r="F5" s="19"/>
    </row>
    <row r="6" spans="2:6" ht="15" thickBot="1">
      <c r="B6" s="13" t="s">
        <v>4</v>
      </c>
      <c r="C6" s="14" t="s">
        <v>0</v>
      </c>
      <c r="D6" s="12" t="s">
        <v>2</v>
      </c>
      <c r="E6" s="35" t="s">
        <v>5</v>
      </c>
      <c r="F6" s="9" t="s">
        <v>1</v>
      </c>
    </row>
    <row r="7" spans="2:6" s="20" customFormat="1" ht="19.5" customHeight="1" thickTop="1">
      <c r="B7" s="28" t="s">
        <v>9</v>
      </c>
      <c r="C7" s="25" t="s">
        <v>10</v>
      </c>
      <c r="D7" s="23">
        <v>15</v>
      </c>
      <c r="E7" s="36"/>
      <c r="F7" s="24">
        <f aca="true" t="shared" si="0" ref="F7:F14">E7*D7</f>
        <v>0</v>
      </c>
    </row>
    <row r="8" spans="2:6" s="1" customFormat="1" ht="19.5" customHeight="1">
      <c r="B8" s="29" t="s">
        <v>11</v>
      </c>
      <c r="C8" s="30" t="s">
        <v>12</v>
      </c>
      <c r="D8" s="21">
        <v>15</v>
      </c>
      <c r="E8" s="37"/>
      <c r="F8" s="22">
        <f t="shared" si="0"/>
        <v>0</v>
      </c>
    </row>
    <row r="9" spans="2:6" s="1" customFormat="1" ht="19.5" customHeight="1">
      <c r="B9" s="31" t="s">
        <v>14</v>
      </c>
      <c r="C9" s="30" t="s">
        <v>13</v>
      </c>
      <c r="D9" s="21">
        <v>15</v>
      </c>
      <c r="E9" s="37"/>
      <c r="F9" s="22">
        <f t="shared" si="0"/>
        <v>0</v>
      </c>
    </row>
    <row r="10" spans="2:6" s="1" customFormat="1" ht="19.5" customHeight="1">
      <c r="B10" s="31" t="s">
        <v>15</v>
      </c>
      <c r="C10" s="32" t="s">
        <v>16</v>
      </c>
      <c r="D10" s="21">
        <v>15</v>
      </c>
      <c r="E10" s="37"/>
      <c r="F10" s="22">
        <f t="shared" si="0"/>
        <v>0</v>
      </c>
    </row>
    <row r="11" spans="2:6" s="1" customFormat="1" ht="19.5" customHeight="1">
      <c r="B11" s="31" t="s">
        <v>17</v>
      </c>
      <c r="C11" s="32" t="s">
        <v>18</v>
      </c>
      <c r="D11" s="21">
        <v>8</v>
      </c>
      <c r="E11" s="37"/>
      <c r="F11" s="22">
        <f t="shared" si="0"/>
        <v>0</v>
      </c>
    </row>
    <row r="12" spans="2:6" s="1" customFormat="1" ht="19.5" customHeight="1">
      <c r="B12" s="31" t="s">
        <v>19</v>
      </c>
      <c r="C12" s="32" t="s">
        <v>20</v>
      </c>
      <c r="D12" s="21">
        <v>8</v>
      </c>
      <c r="E12" s="37"/>
      <c r="F12" s="22">
        <f t="shared" si="0"/>
        <v>0</v>
      </c>
    </row>
    <row r="13" spans="2:6" s="1" customFormat="1" ht="32.25" customHeight="1">
      <c r="B13" s="49" t="s">
        <v>21</v>
      </c>
      <c r="C13" s="50" t="s">
        <v>22</v>
      </c>
      <c r="D13" s="21">
        <v>1</v>
      </c>
      <c r="E13" s="37"/>
      <c r="F13" s="22">
        <f t="shared" si="0"/>
        <v>0</v>
      </c>
    </row>
    <row r="14" spans="2:6" s="1" customFormat="1" ht="24.75" customHeight="1" thickBot="1">
      <c r="B14" s="34" t="s">
        <v>24</v>
      </c>
      <c r="C14" s="33" t="s">
        <v>25</v>
      </c>
      <c r="D14" s="26">
        <v>15</v>
      </c>
      <c r="E14" s="38"/>
      <c r="F14" s="27">
        <f t="shared" si="0"/>
        <v>0</v>
      </c>
    </row>
    <row r="15" spans="3:6" ht="11.25" customHeight="1">
      <c r="C15" s="6"/>
      <c r="D15" s="7"/>
      <c r="E15" s="8"/>
      <c r="F15" s="8"/>
    </row>
    <row r="16" spans="3:6" ht="14.25">
      <c r="C16" s="45" t="s">
        <v>6</v>
      </c>
      <c r="D16" s="45"/>
      <c r="E16" s="45"/>
      <c r="F16" s="18"/>
    </row>
    <row r="17" spans="3:6" ht="14.25">
      <c r="C17" s="6"/>
      <c r="D17" s="7"/>
      <c r="E17" s="8"/>
      <c r="F17" s="8"/>
    </row>
    <row r="18" spans="3:6" s="5" customFormat="1" ht="15.75" thickBot="1">
      <c r="C18" s="15"/>
      <c r="D18" s="15"/>
      <c r="E18" s="17" t="s">
        <v>3</v>
      </c>
      <c r="F18" s="16">
        <f>SUM(F7:F17)</f>
        <v>0</v>
      </c>
    </row>
    <row r="19" ht="15" thickTop="1"/>
  </sheetData>
  <sheetProtection/>
  <mergeCells count="4">
    <mergeCell ref="B3:F3"/>
    <mergeCell ref="B4:F4"/>
    <mergeCell ref="C16:E16"/>
    <mergeCell ref="B2:F2"/>
  </mergeCells>
  <printOptions/>
  <pageMargins left="0.7" right="0.7" top="0.75" bottom="0.75" header="0.3" footer="0.3"/>
  <pageSetup fitToHeight="1" fitToWidth="1" horizontalDpi="600" verticalDpi="600" orientation="landscape" scale="74" r:id="rId2"/>
  <headerFooter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tylerl</dc:creator>
  <cp:keywords/>
  <dc:description/>
  <cp:lastModifiedBy>amandab</cp:lastModifiedBy>
  <cp:lastPrinted>2013-12-13T14:50:35Z</cp:lastPrinted>
  <dcterms:created xsi:type="dcterms:W3CDTF">2013-01-17T14:55:39Z</dcterms:created>
  <dcterms:modified xsi:type="dcterms:W3CDTF">2018-02-16T12:42:46Z</dcterms:modified>
  <cp:category/>
  <cp:version/>
  <cp:contentType/>
  <cp:contentStatus/>
</cp:coreProperties>
</file>