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1840" windowHeight="12348" activeTab="0"/>
  </bookViews>
  <sheets>
    <sheet name="2017-023_VendorResponse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<sst xmlns="http://schemas.openxmlformats.org/spreadsheetml/2006/main" count="51" uniqueCount="37">
  <si>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Description</t>
  </si>
  <si>
    <t>Product #</t>
  </si>
  <si>
    <t>Price</t>
  </si>
  <si>
    <t>Extended Price</t>
  </si>
  <si>
    <t>TOTAL</t>
  </si>
  <si>
    <t>T5000AAE</t>
  </si>
  <si>
    <t>T5014AAE</t>
  </si>
  <si>
    <t>T5015AAE</t>
  </si>
  <si>
    <t>T5016AAE</t>
  </si>
  <si>
    <t>T5017AAE</t>
  </si>
  <si>
    <t>T5024AAE</t>
  </si>
  <si>
    <t>T5025AAE</t>
  </si>
  <si>
    <t>T4511AAE</t>
  </si>
  <si>
    <t>T4247AAE</t>
  </si>
  <si>
    <t>T9769AAE</t>
  </si>
  <si>
    <t>T9768AAE</t>
  </si>
  <si>
    <t>TF235AAE</t>
  </si>
  <si>
    <t>HP SM Server SW E-LTU</t>
  </si>
  <si>
    <t>HP SM Foundation CC Usr SW E-LTU</t>
  </si>
  <si>
    <t>HP SM Foundation Nmd Usr SW E-LTU</t>
  </si>
  <si>
    <t>HP SM Help Desk CC Usr SW E-LTU</t>
  </si>
  <si>
    <t>HP SM Help Desk Nmd Usr SW E-LTU</t>
  </si>
  <si>
    <t>HP SM SLM CC Usr SW E-LTU</t>
  </si>
  <si>
    <t>HP SM SLM Nmd Usr SW E-LTU</t>
  </si>
  <si>
    <t>HP Cnct LDAP Usr SW E-LTU</t>
  </si>
  <si>
    <t>HP Cnct Base Connectors SW E-LTU</t>
  </si>
  <si>
    <t>HP IT Change Mgmt Suite CC Usr SW E-LTU</t>
  </si>
  <si>
    <t>HP IT Change Mgmt Suite Nmd Usr SW E-LTU</t>
  </si>
  <si>
    <t>HP UCMDB 10.00+ FndFedTpl Entl SW E-LTU</t>
  </si>
  <si>
    <t>LicenseQty</t>
  </si>
  <si>
    <t>Start Date</t>
  </si>
  <si>
    <t>End Date</t>
  </si>
  <si>
    <t>HP Service Manager 9 Support</t>
  </si>
  <si>
    <t>TF231AAE</t>
  </si>
  <si>
    <t xml:space="preserve">HPE Universal Discovery Inventory 100 OS Instance Migration Software E-LTU </t>
  </si>
  <si>
    <t>Vendor Pricing Table</t>
  </si>
  <si>
    <t>2017-023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</si>
</sst>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164" fontId="23" fillId="0" borderId="11" xfId="48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 wrapText="1"/>
    </xf>
    <xf numFmtId="164" fontId="49" fillId="0" borderId="13" xfId="0" applyNumberFormat="1" applyFont="1" applyBorder="1" applyAlignment="1">
      <alignment horizontal="center" wrapText="1"/>
    </xf>
    <xf numFmtId="164" fontId="50" fillId="0" borderId="14" xfId="0" applyNumberFormat="1" applyFont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wrapText="1"/>
    </xf>
    <xf numFmtId="164" fontId="23" fillId="0" borderId="16" xfId="48" applyNumberFormat="1" applyFont="1" applyFill="1" applyBorder="1" applyAlignment="1">
      <alignment horizontal="center" vertical="center" wrapText="1"/>
    </xf>
    <xf numFmtId="164" fontId="23" fillId="0" borderId="17" xfId="48" applyNumberFormat="1" applyFont="1" applyFill="1" applyBorder="1" applyAlignment="1">
      <alignment horizontal="center" vertical="center" wrapText="1"/>
    </xf>
    <xf numFmtId="164" fontId="23" fillId="0" borderId="18" xfId="48" applyNumberFormat="1" applyFont="1" applyFill="1" applyBorder="1" applyAlignment="1">
      <alignment horizontal="center" vertical="center" wrapText="1"/>
    </xf>
    <xf numFmtId="14" fontId="23" fillId="0" borderId="11" xfId="48" applyNumberFormat="1" applyFont="1" applyFill="1" applyBorder="1" applyAlignment="1">
      <alignment horizontal="center" vertical="center"/>
    </xf>
    <xf numFmtId="14" fontId="23" fillId="0" borderId="17" xfId="48" applyNumberFormat="1" applyFont="1" applyFill="1" applyBorder="1" applyAlignment="1">
      <alignment horizontal="center" vertical="center"/>
    </xf>
    <xf numFmtId="0" fontId="23" fillId="0" borderId="11" xfId="48" applyFont="1" applyFill="1" applyBorder="1" applyAlignment="1">
      <alignment horizontal="center" vertical="center"/>
    </xf>
    <xf numFmtId="0" fontId="23" fillId="0" borderId="17" xfId="48" applyFont="1" applyFill="1" applyBorder="1" applyAlignment="1">
      <alignment horizontal="center" vertical="center"/>
    </xf>
    <xf numFmtId="0" fontId="23" fillId="0" borderId="19" xfId="48" applyFont="1" applyFill="1" applyBorder="1" applyAlignment="1">
      <alignment horizontal="center" vertical="center"/>
    </xf>
    <xf numFmtId="0" fontId="23" fillId="0" borderId="11" xfId="48" applyFont="1" applyFill="1" applyBorder="1" applyAlignment="1">
      <alignment vertical="center"/>
    </xf>
    <xf numFmtId="0" fontId="23" fillId="0" borderId="20" xfId="48" applyFont="1" applyFill="1" applyBorder="1" applyAlignment="1">
      <alignment horizontal="center" vertical="center"/>
    </xf>
    <xf numFmtId="0" fontId="23" fillId="0" borderId="17" xfId="48" applyFont="1" applyFill="1" applyBorder="1" applyAlignment="1">
      <alignment vertical="center"/>
    </xf>
    <xf numFmtId="0" fontId="23" fillId="0" borderId="21" xfId="48" applyFont="1" applyFill="1" applyBorder="1" applyAlignment="1">
      <alignment horizontal="center" vertical="center"/>
    </xf>
    <xf numFmtId="0" fontId="23" fillId="0" borderId="22" xfId="48" applyFont="1" applyFill="1" applyBorder="1" applyAlignment="1">
      <alignment vertical="center"/>
    </xf>
    <xf numFmtId="0" fontId="23" fillId="0" borderId="22" xfId="48" applyFont="1" applyFill="1" applyBorder="1" applyAlignment="1">
      <alignment horizontal="center" vertical="center"/>
    </xf>
    <xf numFmtId="14" fontId="23" fillId="0" borderId="22" xfId="48" applyNumberFormat="1" applyFont="1" applyFill="1" applyBorder="1" applyAlignment="1">
      <alignment horizontal="center" vertical="center"/>
    </xf>
    <xf numFmtId="164" fontId="23" fillId="0" borderId="22" xfId="48" applyNumberFormat="1" applyFont="1" applyFill="1" applyBorder="1" applyAlignment="1">
      <alignment horizontal="center" vertical="center" wrapText="1"/>
    </xf>
    <xf numFmtId="164" fontId="23" fillId="0" borderId="23" xfId="48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 locked="0"/>
    </xf>
    <xf numFmtId="164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1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48" fillId="34" borderId="15" xfId="0" applyFont="1" applyFill="1" applyBorder="1" applyAlignment="1">
      <alignment horizontal="center" wrapText="1"/>
    </xf>
    <xf numFmtId="0" fontId="48" fillId="34" borderId="27" xfId="0" applyFont="1" applyFill="1" applyBorder="1" applyAlignment="1">
      <alignment horizontal="center" wrapText="1"/>
    </xf>
    <xf numFmtId="0" fontId="48" fillId="34" borderId="28" xfId="0" applyFont="1" applyFill="1" applyBorder="1" applyAlignment="1">
      <alignment horizontal="center" wrapText="1"/>
    </xf>
    <xf numFmtId="0" fontId="48" fillId="34" borderId="2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showGridLines="0" tabSelected="1" zoomScale="90" zoomScaleNormal="90" zoomScalePageLayoutView="0" workbookViewId="0" topLeftCell="A1">
      <selection activeCell="D1" sqref="D1:I16384"/>
    </sheetView>
  </sheetViews>
  <sheetFormatPr defaultColWidth="9.140625" defaultRowHeight="15"/>
  <cols>
    <col min="1" max="1" width="2.7109375" style="0" customWidth="1"/>
    <col min="2" max="2" width="11.421875" style="2" customWidth="1"/>
    <col min="3" max="3" width="70.57421875" style="2" bestFit="1" customWidth="1"/>
    <col min="4" max="4" width="11.140625" style="3" customWidth="1"/>
    <col min="5" max="6" width="14.00390625" style="3" customWidth="1"/>
    <col min="7" max="7" width="13.140625" style="4" customWidth="1"/>
    <col min="8" max="8" width="14.421875" style="4" customWidth="1"/>
  </cols>
  <sheetData>
    <row r="1" ht="15" thickBot="1"/>
    <row r="2" spans="2:8" ht="15">
      <c r="B2" s="41" t="s">
        <v>35</v>
      </c>
      <c r="C2" s="42"/>
      <c r="D2" s="42"/>
      <c r="E2" s="42"/>
      <c r="F2" s="42"/>
      <c r="G2" s="42"/>
      <c r="H2" s="43"/>
    </row>
    <row r="3" spans="2:8" ht="15">
      <c r="B3" s="38" t="s">
        <v>32</v>
      </c>
      <c r="C3" s="39"/>
      <c r="D3" s="39"/>
      <c r="E3" s="39"/>
      <c r="F3" s="39"/>
      <c r="G3" s="39"/>
      <c r="H3" s="40"/>
    </row>
    <row r="4" spans="2:8" ht="15">
      <c r="B4" s="38" t="s">
        <v>36</v>
      </c>
      <c r="C4" s="39"/>
      <c r="D4" s="39"/>
      <c r="E4" s="39"/>
      <c r="F4" s="39"/>
      <c r="G4" s="39"/>
      <c r="H4" s="40"/>
    </row>
    <row r="5" spans="2:8" ht="5.25" customHeight="1" thickBot="1">
      <c r="B5" s="8"/>
      <c r="C5" s="9"/>
      <c r="D5" s="9"/>
      <c r="E5" s="9"/>
      <c r="F5" s="9"/>
      <c r="G5" s="9"/>
      <c r="H5" s="16"/>
    </row>
    <row r="6" spans="2:8" ht="15" thickBot="1">
      <c r="B6" s="34" t="s">
        <v>1</v>
      </c>
      <c r="C6" s="35" t="s">
        <v>0</v>
      </c>
      <c r="D6" s="35" t="s">
        <v>29</v>
      </c>
      <c r="E6" s="35" t="s">
        <v>30</v>
      </c>
      <c r="F6" s="35" t="s">
        <v>31</v>
      </c>
      <c r="G6" s="36" t="s">
        <v>2</v>
      </c>
      <c r="H6" s="37" t="s">
        <v>3</v>
      </c>
    </row>
    <row r="7" spans="2:8" s="1" customFormat="1" ht="15" thickTop="1">
      <c r="B7" s="28" t="s">
        <v>5</v>
      </c>
      <c r="C7" s="29" t="s">
        <v>17</v>
      </c>
      <c r="D7" s="30">
        <v>1</v>
      </c>
      <c r="E7" s="31">
        <v>43070</v>
      </c>
      <c r="F7" s="31">
        <v>43434</v>
      </c>
      <c r="G7" s="32"/>
      <c r="H7" s="33">
        <f>G7*D7</f>
        <v>0</v>
      </c>
    </row>
    <row r="8" spans="2:8" s="1" customFormat="1" ht="14.25">
      <c r="B8" s="24" t="s">
        <v>6</v>
      </c>
      <c r="C8" s="25" t="s">
        <v>18</v>
      </c>
      <c r="D8" s="22">
        <v>20</v>
      </c>
      <c r="E8" s="20">
        <v>43070</v>
      </c>
      <c r="F8" s="20">
        <v>43434</v>
      </c>
      <c r="G8" s="10"/>
      <c r="H8" s="17">
        <f>G8*D8</f>
        <v>0</v>
      </c>
    </row>
    <row r="9" spans="2:8" s="1" customFormat="1" ht="14.25">
      <c r="B9" s="24" t="s">
        <v>7</v>
      </c>
      <c r="C9" s="25" t="s">
        <v>19</v>
      </c>
      <c r="D9" s="22">
        <v>10</v>
      </c>
      <c r="E9" s="20">
        <v>43070</v>
      </c>
      <c r="F9" s="20">
        <v>43434</v>
      </c>
      <c r="G9" s="10"/>
      <c r="H9" s="17">
        <f aca="true" t="shared" si="0" ref="H9:H26">G9*D9</f>
        <v>0</v>
      </c>
    </row>
    <row r="10" spans="2:8" s="1" customFormat="1" ht="14.25">
      <c r="B10" s="24" t="s">
        <v>8</v>
      </c>
      <c r="C10" s="25" t="s">
        <v>20</v>
      </c>
      <c r="D10" s="22">
        <v>20</v>
      </c>
      <c r="E10" s="20">
        <v>43070</v>
      </c>
      <c r="F10" s="20">
        <v>43434</v>
      </c>
      <c r="G10" s="10"/>
      <c r="H10" s="17">
        <f t="shared" si="0"/>
        <v>0</v>
      </c>
    </row>
    <row r="11" spans="2:8" s="1" customFormat="1" ht="14.25">
      <c r="B11" s="24" t="s">
        <v>9</v>
      </c>
      <c r="C11" s="25" t="s">
        <v>21</v>
      </c>
      <c r="D11" s="22">
        <v>10</v>
      </c>
      <c r="E11" s="20">
        <v>43070</v>
      </c>
      <c r="F11" s="20">
        <v>43434</v>
      </c>
      <c r="G11" s="10"/>
      <c r="H11" s="17">
        <f t="shared" si="0"/>
        <v>0</v>
      </c>
    </row>
    <row r="12" spans="2:8" s="1" customFormat="1" ht="14.25">
      <c r="B12" s="24" t="s">
        <v>10</v>
      </c>
      <c r="C12" s="25" t="s">
        <v>22</v>
      </c>
      <c r="D12" s="22">
        <v>5</v>
      </c>
      <c r="E12" s="20">
        <v>43070</v>
      </c>
      <c r="F12" s="20">
        <v>43434</v>
      </c>
      <c r="G12" s="10"/>
      <c r="H12" s="17">
        <f t="shared" si="0"/>
        <v>0</v>
      </c>
    </row>
    <row r="13" spans="2:8" s="1" customFormat="1" ht="14.25">
      <c r="B13" s="24" t="s">
        <v>11</v>
      </c>
      <c r="C13" s="25" t="s">
        <v>23</v>
      </c>
      <c r="D13" s="22">
        <v>5</v>
      </c>
      <c r="E13" s="20">
        <v>43070</v>
      </c>
      <c r="F13" s="20">
        <v>43434</v>
      </c>
      <c r="G13" s="10"/>
      <c r="H13" s="17">
        <f t="shared" si="0"/>
        <v>0</v>
      </c>
    </row>
    <row r="14" spans="2:8" s="1" customFormat="1" ht="14.25">
      <c r="B14" s="24" t="s">
        <v>12</v>
      </c>
      <c r="C14" s="25" t="s">
        <v>24</v>
      </c>
      <c r="D14" s="22">
        <v>30</v>
      </c>
      <c r="E14" s="20">
        <v>43070</v>
      </c>
      <c r="F14" s="20">
        <v>43434</v>
      </c>
      <c r="G14" s="10"/>
      <c r="H14" s="17">
        <f t="shared" si="0"/>
        <v>0</v>
      </c>
    </row>
    <row r="15" spans="2:8" s="1" customFormat="1" ht="14.25">
      <c r="B15" s="24" t="s">
        <v>13</v>
      </c>
      <c r="C15" s="25" t="s">
        <v>25</v>
      </c>
      <c r="D15" s="22">
        <v>1</v>
      </c>
      <c r="E15" s="20">
        <v>43070</v>
      </c>
      <c r="F15" s="20">
        <v>43434</v>
      </c>
      <c r="G15" s="10"/>
      <c r="H15" s="17">
        <f t="shared" si="0"/>
        <v>0</v>
      </c>
    </row>
    <row r="16" spans="2:8" s="1" customFormat="1" ht="14.25">
      <c r="B16" s="24" t="s">
        <v>13</v>
      </c>
      <c r="C16" s="25" t="s">
        <v>25</v>
      </c>
      <c r="D16" s="22">
        <v>1</v>
      </c>
      <c r="E16" s="20">
        <v>43070</v>
      </c>
      <c r="F16" s="20">
        <v>43434</v>
      </c>
      <c r="G16" s="10"/>
      <c r="H16" s="17">
        <f t="shared" si="0"/>
        <v>0</v>
      </c>
    </row>
    <row r="17" spans="2:8" s="1" customFormat="1" ht="14.25">
      <c r="B17" s="24" t="s">
        <v>6</v>
      </c>
      <c r="C17" s="25" t="s">
        <v>18</v>
      </c>
      <c r="D17" s="22">
        <v>20</v>
      </c>
      <c r="E17" s="20">
        <v>43070</v>
      </c>
      <c r="F17" s="20">
        <v>43434</v>
      </c>
      <c r="G17" s="10"/>
      <c r="H17" s="17">
        <f t="shared" si="0"/>
        <v>0</v>
      </c>
    </row>
    <row r="18" spans="2:8" s="1" customFormat="1" ht="14.25">
      <c r="B18" s="24" t="s">
        <v>8</v>
      </c>
      <c r="C18" s="25" t="s">
        <v>20</v>
      </c>
      <c r="D18" s="22">
        <v>20</v>
      </c>
      <c r="E18" s="20">
        <v>43070</v>
      </c>
      <c r="F18" s="20">
        <v>43434</v>
      </c>
      <c r="G18" s="10"/>
      <c r="H18" s="17">
        <f t="shared" si="0"/>
        <v>0</v>
      </c>
    </row>
    <row r="19" spans="2:8" s="1" customFormat="1" ht="14.25">
      <c r="B19" s="24" t="s">
        <v>12</v>
      </c>
      <c r="C19" s="25" t="s">
        <v>24</v>
      </c>
      <c r="D19" s="22">
        <v>20</v>
      </c>
      <c r="E19" s="20">
        <v>43070</v>
      </c>
      <c r="F19" s="20">
        <v>43434</v>
      </c>
      <c r="G19" s="10"/>
      <c r="H19" s="17">
        <f t="shared" si="0"/>
        <v>0</v>
      </c>
    </row>
    <row r="20" spans="2:8" s="1" customFormat="1" ht="14.25">
      <c r="B20" s="24" t="s">
        <v>13</v>
      </c>
      <c r="C20" s="25" t="s">
        <v>25</v>
      </c>
      <c r="D20" s="22">
        <v>1</v>
      </c>
      <c r="E20" s="20">
        <v>43070</v>
      </c>
      <c r="F20" s="20">
        <v>43434</v>
      </c>
      <c r="G20" s="10"/>
      <c r="H20" s="17">
        <f t="shared" si="0"/>
        <v>0</v>
      </c>
    </row>
    <row r="21" spans="2:8" s="1" customFormat="1" ht="14.25">
      <c r="B21" s="24" t="s">
        <v>14</v>
      </c>
      <c r="C21" s="25" t="s">
        <v>26</v>
      </c>
      <c r="D21" s="22">
        <v>10</v>
      </c>
      <c r="E21" s="20">
        <v>43070</v>
      </c>
      <c r="F21" s="20">
        <v>43434</v>
      </c>
      <c r="G21" s="10"/>
      <c r="H21" s="17">
        <f t="shared" si="0"/>
        <v>0</v>
      </c>
    </row>
    <row r="22" spans="2:8" s="1" customFormat="1" ht="14.25">
      <c r="B22" s="24" t="s">
        <v>15</v>
      </c>
      <c r="C22" s="25" t="s">
        <v>27</v>
      </c>
      <c r="D22" s="22">
        <v>5</v>
      </c>
      <c r="E22" s="20">
        <v>43070</v>
      </c>
      <c r="F22" s="20">
        <v>43434</v>
      </c>
      <c r="G22" s="10"/>
      <c r="H22" s="17">
        <f t="shared" si="0"/>
        <v>0</v>
      </c>
    </row>
    <row r="23" spans="2:8" s="1" customFormat="1" ht="14.25">
      <c r="B23" s="24" t="s">
        <v>16</v>
      </c>
      <c r="C23" s="25" t="s">
        <v>28</v>
      </c>
      <c r="D23" s="22">
        <v>1</v>
      </c>
      <c r="E23" s="20">
        <v>43070</v>
      </c>
      <c r="F23" s="20">
        <v>43434</v>
      </c>
      <c r="G23" s="10"/>
      <c r="H23" s="17">
        <f t="shared" si="0"/>
        <v>0</v>
      </c>
    </row>
    <row r="24" spans="2:8" s="1" customFormat="1" ht="14.25">
      <c r="B24" s="24" t="s">
        <v>16</v>
      </c>
      <c r="C24" s="25" t="s">
        <v>28</v>
      </c>
      <c r="D24" s="22">
        <v>1</v>
      </c>
      <c r="E24" s="20">
        <v>43070</v>
      </c>
      <c r="F24" s="20">
        <v>43434</v>
      </c>
      <c r="G24" s="10"/>
      <c r="H24" s="17">
        <f t="shared" si="0"/>
        <v>0</v>
      </c>
    </row>
    <row r="25" spans="2:8" s="1" customFormat="1" ht="14.25">
      <c r="B25" s="24" t="s">
        <v>16</v>
      </c>
      <c r="C25" s="25" t="s">
        <v>28</v>
      </c>
      <c r="D25" s="22">
        <v>1</v>
      </c>
      <c r="E25" s="20">
        <v>43070</v>
      </c>
      <c r="F25" s="20">
        <v>43434</v>
      </c>
      <c r="G25" s="10"/>
      <c r="H25" s="17">
        <f>G25*D25</f>
        <v>0</v>
      </c>
    </row>
    <row r="26" spans="2:8" ht="15" thickBot="1">
      <c r="B26" s="26" t="s">
        <v>33</v>
      </c>
      <c r="C26" s="27" t="s">
        <v>34</v>
      </c>
      <c r="D26" s="23">
        <v>4</v>
      </c>
      <c r="E26" s="21">
        <v>43070</v>
      </c>
      <c r="F26" s="21">
        <v>43434</v>
      </c>
      <c r="G26" s="18"/>
      <c r="H26" s="19">
        <f t="shared" si="0"/>
        <v>0</v>
      </c>
    </row>
    <row r="27" spans="2:8" ht="8.25" customHeight="1" thickBot="1">
      <c r="B27" s="6"/>
      <c r="C27" s="6"/>
      <c r="D27" s="7"/>
      <c r="E27" s="7"/>
      <c r="F27" s="7"/>
      <c r="G27" s="5"/>
      <c r="H27" s="5"/>
    </row>
    <row r="28" spans="2:8" ht="15.75" thickBot="1">
      <c r="B28" s="11" t="s">
        <v>4</v>
      </c>
      <c r="C28" s="12"/>
      <c r="D28" s="13"/>
      <c r="E28" s="13"/>
      <c r="F28" s="13"/>
      <c r="G28" s="14"/>
      <c r="H28" s="15">
        <f>SUM(H7:H26)</f>
        <v>0</v>
      </c>
    </row>
  </sheetData>
  <sheetProtection/>
  <mergeCells count="3">
    <mergeCell ref="B3:H3"/>
    <mergeCell ref="B4:H4"/>
    <mergeCell ref="B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tylerl</dc:creator>
  <cp:keywords/>
  <dc:description/>
  <cp:lastModifiedBy>amandab</cp:lastModifiedBy>
  <dcterms:created xsi:type="dcterms:W3CDTF">2013-01-17T14:55:39Z</dcterms:created>
  <dcterms:modified xsi:type="dcterms:W3CDTF">2017-12-04T14:31:54Z</dcterms:modified>
  <cp:category/>
  <cp:version/>
  <cp:contentType/>
  <cp:contentStatus/>
</cp:coreProperties>
</file>